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_doc\Downloads\Вн.  Служебное письмо №Сл-109-04-311828_26 от 08.04.26 (Вр-19795823)\"/>
    </mc:Choice>
  </mc:AlternateContent>
  <xr:revisionPtr revIDLastSave="0" documentId="13_ncr:1_{97CF447E-BC96-49CA-AE41-1253D5C71C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280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4" l="1"/>
  <c r="D6" i="4"/>
  <c r="D13" i="4" l="1"/>
  <c r="D14" i="4" s="1"/>
  <c r="D15" i="4" s="1"/>
  <c r="D10" i="4"/>
  <c r="D11" i="4" s="1"/>
  <c r="D9" i="4"/>
  <c r="C13" i="4"/>
  <c r="C14" i="4" s="1"/>
  <c r="C15" i="4" s="1"/>
  <c r="C10" i="4"/>
  <c r="C11" i="4" s="1"/>
  <c r="C9" i="4"/>
  <c r="C5" i="4" l="1"/>
  <c r="C7" i="4" s="1"/>
  <c r="C6" i="4" l="1"/>
  <c r="E7" i="4"/>
  <c r="E8" i="4"/>
  <c r="E9" i="4"/>
  <c r="E10" i="4"/>
  <c r="E11" i="4"/>
  <c r="E12" i="4"/>
  <c r="E13" i="4"/>
  <c r="E14" i="4"/>
  <c r="E15" i="4"/>
  <c r="E5" i="4"/>
  <c r="E6" i="4" l="1"/>
</calcChain>
</file>

<file path=xl/sharedStrings.xml><?xml version="1.0" encoding="utf-8"?>
<sst xmlns="http://schemas.openxmlformats.org/spreadsheetml/2006/main" count="28" uniqueCount="28">
  <si>
    <t>Наименование</t>
  </si>
  <si>
    <t>Изменение остатков средств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</si>
  <si>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</si>
  <si>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</si>
  <si>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</si>
  <si>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</si>
  <si>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 xml:space="preserve">Код источника финансирования </t>
  </si>
  <si>
    <t>Утверждено</t>
  </si>
  <si>
    <t>Исполнено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</si>
  <si>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</si>
  <si>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</si>
  <si>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>% исп.</t>
  </si>
  <si>
    <t>Увеличение прочих остатков денежных средств бюджетов</t>
  </si>
  <si>
    <t>Уменьшение прочих остатков денежных средств бюджетов</t>
  </si>
  <si>
    <t>00090000000000000000</t>
  </si>
  <si>
    <t>00001000000000000000</t>
  </si>
  <si>
    <t>00001050000000000000</t>
  </si>
  <si>
    <t>00001050000000000500</t>
  </si>
  <si>
    <t>00001050200000000500</t>
  </si>
  <si>
    <t>00001050201000000510</t>
  </si>
  <si>
    <t>00001050201140000510</t>
  </si>
  <si>
    <t>00001050000000000600</t>
  </si>
  <si>
    <t>00001050200000000600</t>
  </si>
  <si>
    <t>00001050201000000610</t>
  </si>
  <si>
    <t>00001050201140000610</t>
  </si>
  <si>
    <t>ИТОГО</t>
  </si>
  <si>
    <t>Изменение остатков средств на счетах по учету средств бюджетов</t>
  </si>
  <si>
    <t>Источники финансирования дефицита бюджета бюджета Вадского муниципального округа Нижегородской области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</si>
</sst>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 ###\ ###\ ###\ 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0" xfId="0" applyNumberFormat="1"/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 applyProtection="1">
      <alignment horizontal="center" vertical="center"/>
    </xf>
    <xf numFmtId="4" fontId="5" fillId="0" borderId="3" xfId="0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C24" sqref="C24"/>
    </sheetView>
  </sheetViews>
  <sheetFormatPr defaultRowHeight="15" x14ac:dyDescent="0.25"/>
  <cols>
    <col min="1" max="1" width="55.5703125" customWidth="1"/>
    <col min="2" max="2" width="22" customWidth="1"/>
    <col min="3" max="3" width="20.85546875" customWidth="1"/>
    <col min="4" max="4" width="16.5703125" customWidth="1"/>
    <col min="5" max="5" width="9.5703125" customWidth="1"/>
    <col min="7" max="7" width="13.7109375" bestFit="1" customWidth="1"/>
  </cols>
  <sheetData>
    <row r="1" spans="1:7" ht="14.45" customHeight="1" x14ac:dyDescent="0.25">
      <c r="A1" s="15" t="s">
        <v>27</v>
      </c>
      <c r="B1" s="15"/>
      <c r="C1" s="15"/>
      <c r="D1" s="15"/>
      <c r="E1" s="15"/>
    </row>
    <row r="2" spans="1:7" x14ac:dyDescent="0.25">
      <c r="A2" s="15"/>
      <c r="B2" s="15"/>
      <c r="C2" s="15"/>
      <c r="D2" s="15"/>
      <c r="E2" s="15"/>
    </row>
    <row r="3" spans="1:7" x14ac:dyDescent="0.25">
      <c r="A3" s="1"/>
      <c r="B3" s="1"/>
      <c r="C3" s="1"/>
      <c r="D3" s="1"/>
      <c r="E3" s="2"/>
    </row>
    <row r="4" spans="1:7" ht="28.5" x14ac:dyDescent="0.25">
      <c r="A4" s="5" t="s">
        <v>0</v>
      </c>
      <c r="B4" s="5" t="s">
        <v>6</v>
      </c>
      <c r="C4" s="5" t="s">
        <v>7</v>
      </c>
      <c r="D4" s="5" t="s">
        <v>8</v>
      </c>
      <c r="E4" s="5" t="s">
        <v>11</v>
      </c>
    </row>
    <row r="5" spans="1:7" ht="20.45" customHeight="1" x14ac:dyDescent="0.25">
      <c r="A5" s="3" t="s">
        <v>25</v>
      </c>
      <c r="B5" s="3" t="s">
        <v>14</v>
      </c>
      <c r="C5" s="7">
        <f>C12+C11</f>
        <v>31653021</v>
      </c>
      <c r="D5" s="7">
        <f>D7</f>
        <v>16060834.17</v>
      </c>
      <c r="E5" s="8">
        <f>D5/C5*100</f>
        <v>50.740288486207994</v>
      </c>
    </row>
    <row r="6" spans="1:7" ht="15.75" x14ac:dyDescent="0.25">
      <c r="A6" s="4" t="s">
        <v>1</v>
      </c>
      <c r="B6" s="3" t="s">
        <v>15</v>
      </c>
      <c r="C6" s="7">
        <f>C5</f>
        <v>31653021</v>
      </c>
      <c r="D6" s="7">
        <f>D7</f>
        <v>16060834.17</v>
      </c>
      <c r="E6" s="8">
        <f t="shared" ref="E6:E15" si="0">D6/C6*100</f>
        <v>50.740288486207994</v>
      </c>
    </row>
    <row r="7" spans="1:7" ht="30" x14ac:dyDescent="0.25">
      <c r="A7" s="4" t="s">
        <v>26</v>
      </c>
      <c r="B7" s="3" t="s">
        <v>16</v>
      </c>
      <c r="C7" s="7">
        <f>C5</f>
        <v>31653021</v>
      </c>
      <c r="D7" s="12">
        <v>16060834.17</v>
      </c>
      <c r="E7" s="8">
        <f t="shared" si="0"/>
        <v>50.740288486207994</v>
      </c>
    </row>
    <row r="8" spans="1:7" ht="15.75" x14ac:dyDescent="0.25">
      <c r="A8" s="4" t="s">
        <v>2</v>
      </c>
      <c r="B8" s="3" t="s">
        <v>17</v>
      </c>
      <c r="C8" s="9">
        <v>-1270917506.95</v>
      </c>
      <c r="D8" s="13">
        <v>-227395391.86000001</v>
      </c>
      <c r="E8" s="8">
        <f t="shared" si="0"/>
        <v>17.892222793099513</v>
      </c>
    </row>
    <row r="9" spans="1:7" ht="15.75" x14ac:dyDescent="0.25">
      <c r="A9" s="4" t="s">
        <v>3</v>
      </c>
      <c r="B9" s="3" t="s">
        <v>18</v>
      </c>
      <c r="C9" s="9">
        <f>C8</f>
        <v>-1270917506.95</v>
      </c>
      <c r="D9" s="13">
        <f>D8</f>
        <v>-227395391.86000001</v>
      </c>
      <c r="E9" s="8">
        <f t="shared" si="0"/>
        <v>17.892222793099513</v>
      </c>
      <c r="G9" s="6"/>
    </row>
    <row r="10" spans="1:7" ht="30" x14ac:dyDescent="0.25">
      <c r="A10" s="4" t="s">
        <v>12</v>
      </c>
      <c r="B10" s="3" t="s">
        <v>19</v>
      </c>
      <c r="C10" s="9">
        <f>C8</f>
        <v>-1270917506.95</v>
      </c>
      <c r="D10" s="13">
        <f>D8</f>
        <v>-227395391.86000001</v>
      </c>
      <c r="E10" s="8">
        <f t="shared" si="0"/>
        <v>17.892222793099513</v>
      </c>
    </row>
    <row r="11" spans="1:7" ht="30" x14ac:dyDescent="0.25">
      <c r="A11" s="4" t="s">
        <v>9</v>
      </c>
      <c r="B11" s="3" t="s">
        <v>20</v>
      </c>
      <c r="C11" s="9">
        <f>C10</f>
        <v>-1270917506.95</v>
      </c>
      <c r="D11" s="13">
        <f>D10</f>
        <v>-227395391.86000001</v>
      </c>
      <c r="E11" s="8">
        <f t="shared" si="0"/>
        <v>17.892222793099513</v>
      </c>
    </row>
    <row r="12" spans="1:7" ht="15.75" x14ac:dyDescent="0.25">
      <c r="A12" s="4" t="s">
        <v>4</v>
      </c>
      <c r="B12" s="3" t="s">
        <v>21</v>
      </c>
      <c r="C12" s="10">
        <v>1302570527.95</v>
      </c>
      <c r="D12" s="14">
        <v>211334557.69</v>
      </c>
      <c r="E12" s="8">
        <f t="shared" si="0"/>
        <v>16.224423411652086</v>
      </c>
    </row>
    <row r="13" spans="1:7" ht="15.75" x14ac:dyDescent="0.25">
      <c r="A13" s="4" t="s">
        <v>5</v>
      </c>
      <c r="B13" s="3" t="s">
        <v>22</v>
      </c>
      <c r="C13" s="10">
        <f t="shared" ref="C13:D15" si="1">C12</f>
        <v>1302570527.95</v>
      </c>
      <c r="D13" s="14">
        <f t="shared" si="1"/>
        <v>211334557.69</v>
      </c>
      <c r="E13" s="8">
        <f t="shared" si="0"/>
        <v>16.224423411652086</v>
      </c>
    </row>
    <row r="14" spans="1:7" ht="15" customHeight="1" x14ac:dyDescent="0.25">
      <c r="A14" s="4" t="s">
        <v>13</v>
      </c>
      <c r="B14" s="3" t="s">
        <v>23</v>
      </c>
      <c r="C14" s="10">
        <f t="shared" si="1"/>
        <v>1302570527.95</v>
      </c>
      <c r="D14" s="14">
        <f t="shared" si="1"/>
        <v>211334557.69</v>
      </c>
      <c r="E14" s="8">
        <f t="shared" si="0"/>
        <v>16.224423411652086</v>
      </c>
    </row>
    <row r="15" spans="1:7" ht="30" x14ac:dyDescent="0.25">
      <c r="A15" s="4" t="s">
        <v>10</v>
      </c>
      <c r="B15" s="3" t="s">
        <v>24</v>
      </c>
      <c r="C15" s="10">
        <f t="shared" si="1"/>
        <v>1302570527.95</v>
      </c>
      <c r="D15" s="11">
        <f t="shared" si="1"/>
        <v>211334557.69</v>
      </c>
      <c r="E15" s="8">
        <f t="shared" si="0"/>
        <v>16.224423411652086</v>
      </c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ЯЯЯ</cp:lastModifiedBy>
  <cp:lastPrinted>2026-02-04T08:36:36Z</cp:lastPrinted>
  <dcterms:created xsi:type="dcterms:W3CDTF">2009-02-11T10:05:52Z</dcterms:created>
  <dcterms:modified xsi:type="dcterms:W3CDTF">2026-04-09T10:27:40Z</dcterms:modified>
</cp:coreProperties>
</file>